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GP_LAFE\2025\Comisaría\Presupuesto 2026\Proyecto\"/>
    </mc:Choice>
  </mc:AlternateContent>
  <xr:revisionPtr revIDLastSave="0" documentId="13_ncr:1_{5B145ABD-243D-497B-8743-9645FDDA8ECB}" xr6:coauthVersionLast="47" xr6:coauthVersionMax="47" xr10:uidLastSave="{00000000-0000-0000-0000-000000000000}"/>
  <bookViews>
    <workbookView xWindow="-108" yWindow="-108" windowWidth="23256" windowHeight="12456" tabRatio="504" firstSheet="2" activeTab="3" xr2:uid="{00000000-000D-0000-FFFF-FFFF00000000}"/>
  </bookViews>
  <sheets>
    <sheet name="E1.1." sheetId="49" state="hidden" r:id="rId1"/>
    <sheet name="E.1.2." sheetId="48" state="hidden" r:id="rId2"/>
    <sheet name="Programas (MIR)" sheetId="104" r:id="rId3"/>
    <sheet name="Programas (fichas)" sheetId="105" r:id="rId4"/>
  </sheets>
  <definedNames>
    <definedName name="ent_1">#REF!</definedName>
    <definedName name="en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49" l="1"/>
  <c r="C14" i="48"/>
</calcChain>
</file>

<file path=xl/sharedStrings.xml><?xml version="1.0" encoding="utf-8"?>
<sst xmlns="http://schemas.openxmlformats.org/spreadsheetml/2006/main" count="390" uniqueCount="190">
  <si>
    <t>TOTAL GENERAL</t>
  </si>
  <si>
    <t>Presupuesto Aprobado</t>
  </si>
  <si>
    <t>1000 SERVICIOS PERSONALES</t>
  </si>
  <si>
    <t>2000 MATERIALES Y SUMINISTROS</t>
  </si>
  <si>
    <t>3000 SERVICIOS GENERALES</t>
  </si>
  <si>
    <t>4000 TRANSFERENCIAS, ASIGNACIONES, SUBSIDIOS Y OTRAS AYUDAS</t>
  </si>
  <si>
    <t>5000 BIENES MUEBLES, INMUEBLES E INTANGIBLES</t>
  </si>
  <si>
    <t>6000 INVERSIÓN PÚBLICA</t>
  </si>
  <si>
    <t>7000 INVERSIONES FINANCIERAS Y OTRAS PROVISIONES</t>
  </si>
  <si>
    <t>8000 PARTICIPACIONES Y APORTACIONES</t>
  </si>
  <si>
    <t>9000 DEUDA PÚBLICA</t>
  </si>
  <si>
    <t>Capitulo del Gasto</t>
  </si>
  <si>
    <t>Número</t>
  </si>
  <si>
    <t>PODER JUDICIAL</t>
  </si>
  <si>
    <t>PODER EJECUTIVO</t>
  </si>
  <si>
    <t>EJERCICIO FISCAL 2019</t>
  </si>
  <si>
    <t>Comisaría de Seguridad y Protección Ciudadana del Municipio de Saltillo</t>
  </si>
  <si>
    <t>Municipio de Saltillo Coahuila</t>
  </si>
  <si>
    <t>MATRIZ  DE INDICADORES  PARA RESULTADOS</t>
  </si>
  <si>
    <t>Datos del Programa Presupuestario</t>
  </si>
  <si>
    <t>Dependencia o Entidad:</t>
  </si>
  <si>
    <t>Nombre del Programa Presupuestario:</t>
  </si>
  <si>
    <t>Seguridad Pública Municipal</t>
  </si>
  <si>
    <r>
      <rPr>
        <b/>
        <sz val="11"/>
        <rFont val="Arial"/>
        <family val="2"/>
      </rPr>
      <t xml:space="preserve">Nombre del </t>
    </r>
    <r>
      <rPr>
        <b/>
        <sz val="11"/>
        <color theme="1"/>
        <rFont val="Arial"/>
        <family val="2"/>
      </rPr>
      <t>Enlace del Programa:</t>
    </r>
  </si>
  <si>
    <t>Teléfono:</t>
  </si>
  <si>
    <t>Correo electrónico:</t>
  </si>
  <si>
    <t>NIVEL</t>
  </si>
  <si>
    <t>RESUMEN NARRATIVO</t>
  </si>
  <si>
    <t xml:space="preserve">INDICADOR </t>
  </si>
  <si>
    <t>MEDIOS 
DE 
VERIFICACIÓN</t>
  </si>
  <si>
    <t>SUPUESTOS</t>
  </si>
  <si>
    <t>Fin</t>
  </si>
  <si>
    <t>Contribuir a garantizar una buena calidad de vida en Saltillo mediante la implementación de un servicio de Seguridad Pública efectivo</t>
  </si>
  <si>
    <t>Percepción sobre seguridad pública</t>
  </si>
  <si>
    <t>Encuesta Nacional de Seguridad Pública Urbana INEGI</t>
  </si>
  <si>
    <t>Los ciudadanos de Saltillo y las autoridades se apegan a un estado de derecho</t>
  </si>
  <si>
    <t>Propósito</t>
  </si>
  <si>
    <t xml:space="preserve">Los habitantes de Saltillo cuenta con óptimos niveles de Seguridad Pública </t>
  </si>
  <si>
    <t>Gestiones ciudadanas en materia de seguridad pública atendidas</t>
  </si>
  <si>
    <t xml:space="preserve">Estadísticos Oficiales de la Comisión de Seguridad y Protección Ciudadana </t>
  </si>
  <si>
    <t>Componentes</t>
  </si>
  <si>
    <t>Centro de Control y Comando implementado</t>
  </si>
  <si>
    <t>Número de cámaras instaladas funcionando por cada 1,000 habitantes</t>
  </si>
  <si>
    <t>Reporte Oficial del C2</t>
  </si>
  <si>
    <t xml:space="preserve">Los ciudadanos de Saltillo cuidan los equipos instalados </t>
  </si>
  <si>
    <t>Actividad 1</t>
  </si>
  <si>
    <t>Mantenimiento de cámaras urbanas en puntos estratégicos</t>
  </si>
  <si>
    <t>Porcentaje de atención de mantenimiento a cámaras y accesorios respecto de las requeridas</t>
  </si>
  <si>
    <t>Actividad 2</t>
  </si>
  <si>
    <t>Instalación de cámaras urbanas en puntos estratégicos</t>
  </si>
  <si>
    <t>Porcentaje de cámaras instaladas funcionando</t>
  </si>
  <si>
    <t>Control vehicular implementado</t>
  </si>
  <si>
    <t>Relación de patrullas en funcionamiento por cada 1,000 habitantes (cobertura)</t>
  </si>
  <si>
    <t xml:space="preserve">Bitácoras de servicio </t>
  </si>
  <si>
    <t>Los taller de mantenimiento cumplen con los servicios contratados</t>
  </si>
  <si>
    <t>Mantenimiento y reparación de patrullas</t>
  </si>
  <si>
    <t xml:space="preserve">Ordenes de reparación atendidas respecto de las ordenes de reparación programadas </t>
  </si>
  <si>
    <t>Bitácoras de servicio</t>
  </si>
  <si>
    <t>Academia de Policía implementada</t>
  </si>
  <si>
    <t>Porcentaje de policías incorporados que acreditaron el curso de formación inicial</t>
  </si>
  <si>
    <t xml:space="preserve">Informes Oficiales de la Academia de Policía </t>
  </si>
  <si>
    <t>Los aspirantes a policía adquieren las competencias necesarias</t>
  </si>
  <si>
    <t>Realización de cursos para policías en activo</t>
  </si>
  <si>
    <t>Promedio de horas de capacitación por año de policías en activo</t>
  </si>
  <si>
    <t>Los policías en activo toman los cursos de capacitación</t>
  </si>
  <si>
    <t>Realización del curso de formación inicial</t>
  </si>
  <si>
    <t>Grado de aprobación de aspirantes en formación inicial</t>
  </si>
  <si>
    <t>Grupo de Reacción Sureste implementado</t>
  </si>
  <si>
    <t>Índice delictivo en materia de delitos de alto impacto</t>
  </si>
  <si>
    <t>Estadísticas oficiales del Secretariado Ejecutivo del SNSP</t>
  </si>
  <si>
    <t>Acciones de Protección fortaleciendo la seguridad.</t>
  </si>
  <si>
    <t xml:space="preserve">Porcentaje de atención de reportes recibidos </t>
  </si>
  <si>
    <t>Informes Oficiales del GRS</t>
  </si>
  <si>
    <t>Unidad de Integración Familiar Implementada</t>
  </si>
  <si>
    <t>Variación del Feminicidio y Violencia Familiar</t>
  </si>
  <si>
    <t>Atención de reportes de violencia familiar</t>
  </si>
  <si>
    <t>Porcentaje de reportes de violencia familiar atendidos</t>
  </si>
  <si>
    <t>Informe Estadístico Oficial de la UNIF</t>
  </si>
  <si>
    <t>Las victimas reportan los casos de violencia familiar</t>
  </si>
  <si>
    <t>Otorgamiento de asesoría psicológicas y legales</t>
  </si>
  <si>
    <t>Porcentaje de asesorías psicológicas y legales proporcionadas</t>
  </si>
  <si>
    <t>Las victimas y agresores aceptan la asesoría psicológica y legal</t>
  </si>
  <si>
    <t>Actividad 3</t>
  </si>
  <si>
    <t>Elaboración de pláticas preventivas</t>
  </si>
  <si>
    <t>Porcentaje de platicas preventivas proporcionadas</t>
  </si>
  <si>
    <t>Los ciudadanos asisten a las pláticas preventivas</t>
  </si>
  <si>
    <t>Proximidad Social Implementada</t>
  </si>
  <si>
    <t>Confianza en policía municipal</t>
  </si>
  <si>
    <t>La ciudadanía es objetiva en la valoración de la policía municipal</t>
  </si>
  <si>
    <t>Atención y seguimiento de llamadas de emergencia</t>
  </si>
  <si>
    <t>Porcentaje de llamadas atendidas</t>
  </si>
  <si>
    <t>La ciudadanía realiza los llamados de auxilio correspondientes a la Policía Municipal</t>
  </si>
  <si>
    <t>Elaboración de operativos carrusel</t>
  </si>
  <si>
    <t>Porcentaje de operativos carrusel</t>
  </si>
  <si>
    <t>La ciudadanía atiende las indicaciones de la Policía Municipal</t>
  </si>
  <si>
    <t>Elaboración de operativos anti alcohol</t>
  </si>
  <si>
    <t>Porcentaje de operativos anti alcohol</t>
  </si>
  <si>
    <t>Comité Ciudadano de Seguridad Implementado</t>
  </si>
  <si>
    <t>Cobertura ciudadana que usan grupos de WhatsApp y/o APP</t>
  </si>
  <si>
    <t>Estadísticos Oficiales del Comité Ciudadano de Seguridad Pública</t>
  </si>
  <si>
    <t>La ciudadanía utiliza las herramientas electrónicas del Comité Ciudadano de Seguridad Pública</t>
  </si>
  <si>
    <t>Atención y seguimiento de los casos reportados</t>
  </si>
  <si>
    <t>Porcentaje de casos atendidos respecto de los casos presentados</t>
  </si>
  <si>
    <t>Realización de reuniones en las diferentes colonias para integrar a los ciudadanos a los grupos o a la aplicación</t>
  </si>
  <si>
    <t>Cobertura de colonias que usan grupos de WhatsApp y/o APP</t>
  </si>
  <si>
    <t>FICHA TÉCNICA DE LOS INDICADORES</t>
  </si>
  <si>
    <t>No.</t>
  </si>
  <si>
    <t>NOMBRE</t>
  </si>
  <si>
    <t>DEFINICIÓN DEL INDICADOR</t>
  </si>
  <si>
    <t>MÉTODO DE CÁLCULO</t>
  </si>
  <si>
    <t>ASCENDENTE/DESCENDENTE</t>
  </si>
  <si>
    <t>FRECUENCIA DE MEDICIÓN</t>
  </si>
  <si>
    <t>UNIDAD DE MEDIDA</t>
  </si>
  <si>
    <t>LINEA BASE</t>
  </si>
  <si>
    <t>METAS</t>
  </si>
  <si>
    <t>Mide el nivel de confianza ciudadana en la Comisaría de Seguridad y Protección Ciudadana del Municipio de Saltillo</t>
  </si>
  <si>
    <t>Resultados de la Encuesta Nacional de Seguridad Pública Urbana INEGI</t>
  </si>
  <si>
    <t>Ascendente</t>
  </si>
  <si>
    <t>Trimestral</t>
  </si>
  <si>
    <t>Posición en la Encuesta</t>
  </si>
  <si>
    <t>Estar en los primeros 3 lugares</t>
  </si>
  <si>
    <t>Mide el número gestiones ciudadanas realizadas en materia de seguridad pública con respecto a las solicitadas</t>
  </si>
  <si>
    <t>(Gesiontes realizadas/Gestiones solicitadas) * 100%</t>
  </si>
  <si>
    <t>Porcentaje</t>
  </si>
  <si>
    <t>90% a 100%</t>
  </si>
  <si>
    <t>Mide el número de cámaras instaladas funcionando por cada 1,000 habitantes</t>
  </si>
  <si>
    <t>(Número de cámaras instaladas funcionando/Número de habitantes) * 1000</t>
  </si>
  <si>
    <t>Mide la  atención de mantenimiento a cámaras y accesorios respecto de las requeridas</t>
  </si>
  <si>
    <t>(Mantenimientos realizados/Mantenimientos requeridos) * 100%</t>
  </si>
  <si>
    <t>Mide el número de de cámaras instaladas funcionando</t>
  </si>
  <si>
    <t>(Cámaras funcionando /Cámaras instaldas) * 100%</t>
  </si>
  <si>
    <t>80% a 100%</t>
  </si>
  <si>
    <t>Mide el número de patrullas en funcionamiento por cada 1,000 habitantes</t>
  </si>
  <si>
    <t>(Número de patrullas funcionando/Número de habitantes) * 1000</t>
  </si>
  <si>
    <t xml:space="preserve">Mide las Ordenes de reparación atendidas respecto de las ordenes de reparación programadas </t>
  </si>
  <si>
    <t>(ordenes de reparación atendidas/ordenes de reparación programadas) * 100%</t>
  </si>
  <si>
    <t>Mide el número de policías incorporados que acreditaron el curso de formación inicial</t>
  </si>
  <si>
    <t>(policías incorporados que acreditaron el curso de formación inicial/policías incorporados) * 100%</t>
  </si>
  <si>
    <t>Mide el promedio de horas de capacitación por año de policías en activo</t>
  </si>
  <si>
    <t>(Total de horas de capacitación/total de policias en activo) * 100%</t>
  </si>
  <si>
    <t>Mide el grado de aprobación de aspirantes en formación inicial</t>
  </si>
  <si>
    <t>(aspirantes en formación inicial aprobados/aspirantes en formación inicial) * 100%</t>
  </si>
  <si>
    <t>Mide el Índice delictivo en materia de delitos de alto impacto</t>
  </si>
  <si>
    <t>Resultados de la Estadísticas oficiales del Secretariado Ejecutivo del SNSP</t>
  </si>
  <si>
    <t>Descendente</t>
  </si>
  <si>
    <t xml:space="preserve">Mide el Porcentaje de atención de reportes recibidos </t>
  </si>
  <si>
    <t>(reportes atendidos/reportes recibidos) * 100%</t>
  </si>
  <si>
    <t>Mide la  Variación del Feminicidio y Violencia Familiar</t>
  </si>
  <si>
    <t>(feminicidio y volencia familiar del año anterior-feminicidio y volencia familiar del año actual)  / feminicidio y volencia familiar del año anterior</t>
  </si>
  <si>
    <t>Mide el Porcentaje de reportes de violencia familiar atendidos</t>
  </si>
  <si>
    <t>Mide el Porcentaje de asesorías psicológicas y legales proporcionadas</t>
  </si>
  <si>
    <t>(asesorías proporcionadas/asesorías programadas) * 100%</t>
  </si>
  <si>
    <t>Mide el Porcentaje de platicas preventivas proporcionadas</t>
  </si>
  <si>
    <t>(platicas proporcionadas/platicas programadas) * 100%</t>
  </si>
  <si>
    <t>Mide la Confianza en policía municipal</t>
  </si>
  <si>
    <t>Mide el Porcentaje de llamadas atendidas</t>
  </si>
  <si>
    <t>(llamadas atendidas/llamadas recibidas) * 100%</t>
  </si>
  <si>
    <t>Mide el Porcentaje de operativos carrusel</t>
  </si>
  <si>
    <t>(operativos realizados/operativos programados) * 100%</t>
  </si>
  <si>
    <t>Mide el Porcentaje de operativos anti alcohol</t>
  </si>
  <si>
    <t>Mide la Cobertura ciudadana que usan grupos de WhatsApp y/o APP</t>
  </si>
  <si>
    <t>(ciudadanos que usan los grupos/total de ciudadanos) * 100%</t>
  </si>
  <si>
    <t>Mide el Porcentaje de casos atendidos respecto de los casos presentados</t>
  </si>
  <si>
    <t>(casos atendidos/casos presentados) * 100%</t>
  </si>
  <si>
    <t>Mide la Cobertura de colonias que usan grupos de WhatsApp y/o APP</t>
  </si>
  <si>
    <t>(colonias adheridas a los grupos/total de colonias) * 100%</t>
  </si>
  <si>
    <t>Resultados del cierre del ejercicio 2022</t>
  </si>
  <si>
    <t>01 - 2026 - 1</t>
  </si>
  <si>
    <t>J 01 - 2026 - 2</t>
  </si>
  <si>
    <t>J 01 - 2026 - 3</t>
  </si>
  <si>
    <t>J 01 - 2026 - 5</t>
  </si>
  <si>
    <t>J 01 - 2026 - 6</t>
  </si>
  <si>
    <t>J 01 - 2026 - 7</t>
  </si>
  <si>
    <t>J 01 - 2026 - 9</t>
  </si>
  <si>
    <t>J 01 - 2026 - 10</t>
  </si>
  <si>
    <t>J 01 - 2026 - 13</t>
  </si>
  <si>
    <t>J 01 - 2026 - 14</t>
  </si>
  <si>
    <t>J 01 - 2026 - 15</t>
  </si>
  <si>
    <t>J 01 - 2026 - 16</t>
  </si>
  <si>
    <t>J 01 - 2026 - 17</t>
  </si>
  <si>
    <t>J 01 - 2026 - 18</t>
  </si>
  <si>
    <t>J 01 - 2026 - 19</t>
  </si>
  <si>
    <t>J 01 - 2026 - 20</t>
  </si>
  <si>
    <t>J 01 - 2026 - 21</t>
  </si>
  <si>
    <t>J 01 - 2026 - 22</t>
  </si>
  <si>
    <t>J 01 - 2026 - 23</t>
  </si>
  <si>
    <t>J 01 - 2026 - 25</t>
  </si>
  <si>
    <t>J 01 - 2026 - 26</t>
  </si>
  <si>
    <t>J 01 - 2026 - 27</t>
  </si>
  <si>
    <t>J 01 - 2026 - 28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</si>
</sst>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6" fillId="6" borderId="0" applyNumberFormat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4" fontId="1" fillId="0" borderId="1" xfId="1" applyFont="1" applyBorder="1" applyAlignment="1">
      <alignment vertical="center"/>
    </xf>
    <xf numFmtId="44" fontId="2" fillId="4" borderId="1" xfId="1" applyFont="1" applyFill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43" fontId="0" fillId="0" borderId="0" xfId="13" applyFont="1"/>
    <xf numFmtId="9" fontId="0" fillId="0" borderId="0" xfId="2" applyFont="1" applyFill="1"/>
    <xf numFmtId="0" fontId="4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7" fillId="0" borderId="1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6" fillId="7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</cellXfs>
  <cellStyles count="14">
    <cellStyle name="Buena 2" xfId="9" xr:uid="{00000000-0005-0000-0000-000000000000}"/>
    <cellStyle name="Hipervínculo 2" xfId="5" xr:uid="{00000000-0005-0000-0000-000001000000}"/>
    <cellStyle name="Hipervínculo 3" xfId="8" xr:uid="{00000000-0005-0000-0000-000002000000}"/>
    <cellStyle name="Hipervínculo 4" xfId="12" xr:uid="{00000000-0005-0000-0000-000003000000}"/>
    <cellStyle name="Hipervínculo 5" xfId="4" xr:uid="{00000000-0005-0000-0000-000004000000}"/>
    <cellStyle name="Incorrecto 2" xfId="10" xr:uid="{00000000-0005-0000-0000-000005000000}"/>
    <cellStyle name="Millares" xfId="13" builtinId="3"/>
    <cellStyle name="Moneda" xfId="1" builtinId="4"/>
    <cellStyle name="Normal" xfId="0" builtinId="0"/>
    <cellStyle name="Normal 2" xfId="3" xr:uid="{00000000-0005-0000-0000-000008000000}"/>
    <cellStyle name="Normal 3" xfId="11" xr:uid="{00000000-0005-0000-0000-000009000000}"/>
    <cellStyle name="Normal 4" xfId="6" xr:uid="{00000000-0005-0000-0000-00000A000000}"/>
    <cellStyle name="Porcentaje" xfId="2" builtinId="5"/>
    <cellStyle name="Porcentual 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533401</xdr:colOff>
      <xdr:row>0</xdr:row>
      <xdr:rowOff>0</xdr:rowOff>
    </xdr:from>
    <xdr:to>
      <xdr:col>0</xdr:col>
      <xdr:colOff>2229112</xdr:colOff>
      <xdr:row>5</xdr:row>
      <xdr:rowOff>3287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5E89226B-B8B3-D235-F1BF-217FA3454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72" t="22807" r="4678" b="22221"/>
        <a:stretch>
          <a:fillRect/>
        </a:stretch>
      </xdr:blipFill>
      <xdr:spPr bwMode="auto">
        <a:xfrm>
          <a:off x="533401" y="0"/>
          <a:ext cx="1695711" cy="1016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B2:C18"/>
  <sheetViews>
    <sheetView workbookViewId="0">
      <selection activeCell="B36" sqref="B36"/>
    </sheetView>
  </sheetViews>
  <sheetFormatPr baseColWidth="10" defaultColWidth="11.5546875" defaultRowHeight="13.2" x14ac:dyDescent="0.25"/>
  <cols>
    <col min="1" max="1" width="11.5546875" style="7"/>
    <col min="2" max="2" width="65" style="7" bestFit="1" customWidth="1"/>
    <col min="3" max="3" width="21.44140625" style="7" customWidth="1"/>
    <col min="4" max="16384" width="11.5546875" style="7"/>
  </cols>
  <sheetData>
    <row r="2" spans="2:3" x14ac:dyDescent="0.25">
      <c r="B2" s="24" t="s">
        <v>14</v>
      </c>
      <c r="C2" s="24"/>
    </row>
    <row r="3" spans="2:3" x14ac:dyDescent="0.25">
      <c r="B3" s="24" t="s">
        <v>15</v>
      </c>
      <c r="C3" s="24"/>
    </row>
    <row r="4" spans="2:3" x14ac:dyDescent="0.25">
      <c r="B4" s="6" t="s">
        <v>11</v>
      </c>
      <c r="C4" s="1" t="s">
        <v>1</v>
      </c>
    </row>
    <row r="5" spans="2:3" x14ac:dyDescent="0.25">
      <c r="B5" s="2" t="s">
        <v>2</v>
      </c>
      <c r="C5" s="3">
        <v>0</v>
      </c>
    </row>
    <row r="6" spans="2:3" x14ac:dyDescent="0.25">
      <c r="B6" s="2" t="s">
        <v>3</v>
      </c>
      <c r="C6" s="3">
        <v>0</v>
      </c>
    </row>
    <row r="7" spans="2:3" x14ac:dyDescent="0.25">
      <c r="B7" s="2" t="s">
        <v>4</v>
      </c>
      <c r="C7" s="3">
        <v>0</v>
      </c>
    </row>
    <row r="8" spans="2:3" x14ac:dyDescent="0.25">
      <c r="B8" s="2" t="s">
        <v>5</v>
      </c>
      <c r="C8" s="3">
        <v>0</v>
      </c>
    </row>
    <row r="9" spans="2:3" x14ac:dyDescent="0.25">
      <c r="B9" s="2" t="s">
        <v>6</v>
      </c>
      <c r="C9" s="3">
        <v>0</v>
      </c>
    </row>
    <row r="10" spans="2:3" x14ac:dyDescent="0.25">
      <c r="B10" s="2" t="s">
        <v>7</v>
      </c>
      <c r="C10" s="3">
        <v>0</v>
      </c>
    </row>
    <row r="11" spans="2:3" x14ac:dyDescent="0.25">
      <c r="B11" s="2" t="s">
        <v>8</v>
      </c>
      <c r="C11" s="3">
        <v>0</v>
      </c>
    </row>
    <row r="12" spans="2:3" x14ac:dyDescent="0.25">
      <c r="B12" s="2" t="s">
        <v>9</v>
      </c>
      <c r="C12" s="3">
        <v>0</v>
      </c>
    </row>
    <row r="13" spans="2:3" x14ac:dyDescent="0.25">
      <c r="B13" s="2" t="s">
        <v>10</v>
      </c>
      <c r="C13" s="3">
        <v>0</v>
      </c>
    </row>
    <row r="14" spans="2:3" x14ac:dyDescent="0.25">
      <c r="B14" s="6" t="s">
        <v>0</v>
      </c>
      <c r="C14" s="4">
        <f>SUM(C5:C13)</f>
        <v>0</v>
      </c>
    </row>
    <row r="17" spans="2:3" x14ac:dyDescent="0.25">
      <c r="B17" s="25"/>
      <c r="C17" s="25"/>
    </row>
    <row r="18" spans="2:3" x14ac:dyDescent="0.25">
      <c r="B18" s="25"/>
      <c r="C18" s="25"/>
    </row>
  </sheetData>
  <mergeCells count="3">
    <mergeCell ref="B2:C2"/>
    <mergeCell ref="B3:C3"/>
    <mergeCell ref="B17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B2:C18"/>
  <sheetViews>
    <sheetView workbookViewId="0">
      <selection activeCell="C13" sqref="C13"/>
    </sheetView>
  </sheetViews>
  <sheetFormatPr baseColWidth="10" defaultColWidth="11.5546875" defaultRowHeight="13.2" x14ac:dyDescent="0.25"/>
  <cols>
    <col min="1" max="1" width="11.5546875" style="7"/>
    <col min="2" max="2" width="65" style="7" bestFit="1" customWidth="1"/>
    <col min="3" max="3" width="21.44140625" style="7" customWidth="1"/>
    <col min="4" max="16384" width="11.5546875" style="7"/>
  </cols>
  <sheetData>
    <row r="2" spans="2:3" x14ac:dyDescent="0.25">
      <c r="B2" s="24" t="s">
        <v>13</v>
      </c>
      <c r="C2" s="24"/>
    </row>
    <row r="3" spans="2:3" x14ac:dyDescent="0.25">
      <c r="B3" s="24" t="s">
        <v>15</v>
      </c>
      <c r="C3" s="24"/>
    </row>
    <row r="4" spans="2:3" x14ac:dyDescent="0.25">
      <c r="B4" s="6" t="s">
        <v>11</v>
      </c>
      <c r="C4" s="1" t="s">
        <v>1</v>
      </c>
    </row>
    <row r="5" spans="2:3" x14ac:dyDescent="0.25">
      <c r="B5" s="2" t="s">
        <v>2</v>
      </c>
      <c r="C5" s="3">
        <v>0</v>
      </c>
    </row>
    <row r="6" spans="2:3" x14ac:dyDescent="0.25">
      <c r="B6" s="2" t="s">
        <v>3</v>
      </c>
      <c r="C6" s="3">
        <v>0</v>
      </c>
    </row>
    <row r="7" spans="2:3" x14ac:dyDescent="0.25">
      <c r="B7" s="2" t="s">
        <v>4</v>
      </c>
      <c r="C7" s="3">
        <v>0</v>
      </c>
    </row>
    <row r="8" spans="2:3" x14ac:dyDescent="0.25">
      <c r="B8" s="2" t="s">
        <v>5</v>
      </c>
      <c r="C8" s="3">
        <v>0</v>
      </c>
    </row>
    <row r="9" spans="2:3" x14ac:dyDescent="0.25">
      <c r="B9" s="2" t="s">
        <v>6</v>
      </c>
      <c r="C9" s="3">
        <v>0</v>
      </c>
    </row>
    <row r="10" spans="2:3" x14ac:dyDescent="0.25">
      <c r="B10" s="2" t="s">
        <v>7</v>
      </c>
      <c r="C10" s="3">
        <v>0</v>
      </c>
    </row>
    <row r="11" spans="2:3" x14ac:dyDescent="0.25">
      <c r="B11" s="2" t="s">
        <v>8</v>
      </c>
      <c r="C11" s="3">
        <v>0</v>
      </c>
    </row>
    <row r="12" spans="2:3" x14ac:dyDescent="0.25">
      <c r="B12" s="2" t="s">
        <v>9</v>
      </c>
      <c r="C12" s="3">
        <v>0</v>
      </c>
    </row>
    <row r="13" spans="2:3" x14ac:dyDescent="0.25">
      <c r="B13" s="2" t="s">
        <v>10</v>
      </c>
      <c r="C13" s="3">
        <v>0</v>
      </c>
    </row>
    <row r="14" spans="2:3" x14ac:dyDescent="0.25">
      <c r="B14" s="6" t="s">
        <v>0</v>
      </c>
      <c r="C14" s="4">
        <f>SUM(C5:C13)</f>
        <v>0</v>
      </c>
    </row>
    <row r="17" spans="2:3" x14ac:dyDescent="0.25">
      <c r="B17" s="25"/>
      <c r="C17" s="25"/>
    </row>
    <row r="18" spans="2:3" x14ac:dyDescent="0.25">
      <c r="B18" s="25"/>
      <c r="C18" s="25"/>
    </row>
  </sheetData>
  <mergeCells count="3">
    <mergeCell ref="B2:C2"/>
    <mergeCell ref="B3:C3"/>
    <mergeCell ref="B17:C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4D0C-F393-40C8-9BCF-40D8D39FE941}">
  <sheetPr>
    <tabColor rgb="FF92D050"/>
  </sheetPr>
  <dimension ref="A2:E39"/>
  <sheetViews>
    <sheetView zoomScale="85" zoomScaleNormal="85" workbookViewId="0">
      <selection activeCell="F47" sqref="F47"/>
    </sheetView>
  </sheetViews>
  <sheetFormatPr baseColWidth="10" defaultRowHeight="14.4" x14ac:dyDescent="0.3"/>
  <cols>
    <col min="1" max="1" width="40.109375" customWidth="1"/>
    <col min="2" max="2" width="26.5546875" customWidth="1"/>
    <col min="3" max="3" width="15.5546875" customWidth="1"/>
    <col min="4" max="4" width="14.44140625" customWidth="1"/>
    <col min="5" max="5" width="23.44140625" customWidth="1"/>
  </cols>
  <sheetData>
    <row r="2" spans="1:5" ht="23.4" x14ac:dyDescent="0.45">
      <c r="A2" s="27" t="s">
        <v>17</v>
      </c>
      <c r="B2" s="27"/>
      <c r="C2" s="27"/>
      <c r="D2" s="27"/>
      <c r="E2" s="27"/>
    </row>
    <row r="3" spans="1:5" x14ac:dyDescent="0.3">
      <c r="A3" s="28" t="s">
        <v>18</v>
      </c>
      <c r="B3" s="28"/>
      <c r="C3" s="28"/>
      <c r="D3" s="28"/>
      <c r="E3" s="28"/>
    </row>
    <row r="7" spans="1:5" ht="15.6" x14ac:dyDescent="0.3">
      <c r="A7" s="29" t="s">
        <v>19</v>
      </c>
      <c r="B7" s="29"/>
      <c r="C7" s="29"/>
      <c r="D7" s="29"/>
      <c r="E7" s="29"/>
    </row>
    <row r="8" spans="1:5" x14ac:dyDescent="0.3">
      <c r="A8" s="9" t="s">
        <v>20</v>
      </c>
      <c r="B8" s="26" t="s">
        <v>16</v>
      </c>
      <c r="C8" s="26"/>
      <c r="D8" s="26"/>
      <c r="E8" s="26"/>
    </row>
    <row r="9" spans="1:5" x14ac:dyDescent="0.3">
      <c r="A9" s="9" t="s">
        <v>21</v>
      </c>
      <c r="B9" s="26" t="s">
        <v>22</v>
      </c>
      <c r="C9" s="26"/>
      <c r="D9" s="26"/>
      <c r="E9" s="26"/>
    </row>
    <row r="10" spans="1:5" x14ac:dyDescent="0.3">
      <c r="A10" s="9" t="s">
        <v>23</v>
      </c>
      <c r="B10" s="26" t="s">
        <v>16</v>
      </c>
      <c r="C10" s="26"/>
      <c r="D10" s="26"/>
      <c r="E10" s="26"/>
    </row>
    <row r="11" spans="1:5" x14ac:dyDescent="0.3">
      <c r="A11" s="9" t="s">
        <v>24</v>
      </c>
      <c r="B11" s="26"/>
      <c r="C11" s="26"/>
      <c r="D11" s="26"/>
      <c r="E11" s="26"/>
    </row>
    <row r="12" spans="1:5" x14ac:dyDescent="0.3">
      <c r="A12" s="9" t="s">
        <v>25</v>
      </c>
      <c r="B12" s="26"/>
      <c r="C12" s="26"/>
      <c r="D12" s="26"/>
      <c r="E12" s="26"/>
    </row>
    <row r="13" spans="1:5" x14ac:dyDescent="0.3">
      <c r="A13" s="32"/>
      <c r="B13" s="32"/>
      <c r="C13" s="32"/>
      <c r="D13" s="32"/>
      <c r="E13" s="32"/>
    </row>
    <row r="14" spans="1:5" x14ac:dyDescent="0.3">
      <c r="A14" s="33" t="s">
        <v>26</v>
      </c>
      <c r="B14" s="33" t="s">
        <v>27</v>
      </c>
      <c r="C14" s="33" t="s">
        <v>28</v>
      </c>
      <c r="D14" s="33" t="s">
        <v>29</v>
      </c>
      <c r="E14" s="33" t="s">
        <v>30</v>
      </c>
    </row>
    <row r="15" spans="1:5" x14ac:dyDescent="0.3">
      <c r="A15" s="33"/>
      <c r="B15" s="33"/>
      <c r="C15" s="33"/>
      <c r="D15" s="33"/>
      <c r="E15" s="33"/>
    </row>
    <row r="16" spans="1:5" x14ac:dyDescent="0.3">
      <c r="A16" s="33"/>
      <c r="B16" s="33"/>
      <c r="C16" s="33"/>
      <c r="D16" s="33"/>
      <c r="E16" s="33"/>
    </row>
    <row r="17" spans="1:5" ht="79.2" x14ac:dyDescent="0.3">
      <c r="A17" s="10" t="s">
        <v>31</v>
      </c>
      <c r="B17" s="11" t="s">
        <v>32</v>
      </c>
      <c r="C17" s="12" t="s">
        <v>33</v>
      </c>
      <c r="D17" s="12" t="s">
        <v>34</v>
      </c>
      <c r="E17" s="30" t="s">
        <v>35</v>
      </c>
    </row>
    <row r="18" spans="1:5" ht="79.2" x14ac:dyDescent="0.3">
      <c r="A18" s="10" t="s">
        <v>36</v>
      </c>
      <c r="B18" s="11" t="s">
        <v>37</v>
      </c>
      <c r="C18" s="12" t="s">
        <v>38</v>
      </c>
      <c r="D18" s="12" t="s">
        <v>39</v>
      </c>
      <c r="E18" s="31"/>
    </row>
    <row r="19" spans="1:5" ht="79.2" x14ac:dyDescent="0.3">
      <c r="A19" s="13" t="s">
        <v>40</v>
      </c>
      <c r="B19" s="14" t="s">
        <v>41</v>
      </c>
      <c r="C19" s="12" t="s">
        <v>42</v>
      </c>
      <c r="D19" s="12" t="s">
        <v>43</v>
      </c>
      <c r="E19" s="12" t="s">
        <v>44</v>
      </c>
    </row>
    <row r="20" spans="1:5" ht="92.4" x14ac:dyDescent="0.3">
      <c r="A20" s="13" t="s">
        <v>45</v>
      </c>
      <c r="B20" s="8" t="s">
        <v>46</v>
      </c>
      <c r="C20" s="5" t="s">
        <v>47</v>
      </c>
      <c r="D20" s="5" t="s">
        <v>43</v>
      </c>
      <c r="E20" s="5" t="s">
        <v>44</v>
      </c>
    </row>
    <row r="21" spans="1:5" ht="52.8" x14ac:dyDescent="0.3">
      <c r="A21" s="13" t="s">
        <v>48</v>
      </c>
      <c r="B21" s="8" t="s">
        <v>49</v>
      </c>
      <c r="C21" s="5" t="s">
        <v>50</v>
      </c>
      <c r="D21" s="5" t="s">
        <v>43</v>
      </c>
      <c r="E21" s="5" t="s">
        <v>44</v>
      </c>
    </row>
    <row r="22" spans="1:5" ht="79.2" x14ac:dyDescent="0.3">
      <c r="A22" s="13" t="s">
        <v>40</v>
      </c>
      <c r="B22" s="14" t="s">
        <v>51</v>
      </c>
      <c r="C22" s="12" t="s">
        <v>52</v>
      </c>
      <c r="D22" s="12" t="s">
        <v>53</v>
      </c>
      <c r="E22" s="5" t="s">
        <v>54</v>
      </c>
    </row>
    <row r="23" spans="1:5" ht="92.4" x14ac:dyDescent="0.3">
      <c r="A23" s="13" t="s">
        <v>45</v>
      </c>
      <c r="B23" s="8" t="s">
        <v>55</v>
      </c>
      <c r="C23" s="5" t="s">
        <v>56</v>
      </c>
      <c r="D23" s="5" t="s">
        <v>57</v>
      </c>
      <c r="E23" s="5" t="s">
        <v>54</v>
      </c>
    </row>
    <row r="24" spans="1:5" ht="79.2" x14ac:dyDescent="0.3">
      <c r="A24" s="10" t="s">
        <v>40</v>
      </c>
      <c r="B24" s="11" t="s">
        <v>58</v>
      </c>
      <c r="C24" s="12" t="s">
        <v>59</v>
      </c>
      <c r="D24" s="12" t="s">
        <v>60</v>
      </c>
      <c r="E24" s="12" t="s">
        <v>61</v>
      </c>
    </row>
    <row r="25" spans="1:5" ht="66" x14ac:dyDescent="0.3">
      <c r="A25" s="13" t="s">
        <v>45</v>
      </c>
      <c r="B25" s="8" t="s">
        <v>62</v>
      </c>
      <c r="C25" s="5" t="s">
        <v>63</v>
      </c>
      <c r="D25" s="5" t="s">
        <v>60</v>
      </c>
      <c r="E25" s="5" t="s">
        <v>64</v>
      </c>
    </row>
    <row r="26" spans="1:5" ht="52.8" x14ac:dyDescent="0.3">
      <c r="A26" s="13" t="s">
        <v>48</v>
      </c>
      <c r="B26" s="8" t="s">
        <v>65</v>
      </c>
      <c r="C26" s="5" t="s">
        <v>66</v>
      </c>
      <c r="D26" s="5" t="s">
        <v>60</v>
      </c>
      <c r="E26" s="5" t="s">
        <v>61</v>
      </c>
    </row>
    <row r="27" spans="1:5" ht="66" x14ac:dyDescent="0.3">
      <c r="A27" s="10" t="s">
        <v>40</v>
      </c>
      <c r="B27" s="11" t="s">
        <v>67</v>
      </c>
      <c r="C27" s="12" t="s">
        <v>68</v>
      </c>
      <c r="D27" s="12" t="s">
        <v>69</v>
      </c>
      <c r="E27" s="12" t="s">
        <v>35</v>
      </c>
    </row>
    <row r="28" spans="1:5" ht="52.8" x14ac:dyDescent="0.3">
      <c r="A28" s="13" t="s">
        <v>45</v>
      </c>
      <c r="B28" s="8" t="s">
        <v>70</v>
      </c>
      <c r="C28" s="5" t="s">
        <v>71</v>
      </c>
      <c r="D28" s="5" t="s">
        <v>72</v>
      </c>
      <c r="E28" s="5" t="s">
        <v>35</v>
      </c>
    </row>
    <row r="29" spans="1:5" ht="66" x14ac:dyDescent="0.3">
      <c r="A29" s="10" t="s">
        <v>40</v>
      </c>
      <c r="B29" s="11" t="s">
        <v>73</v>
      </c>
      <c r="C29" s="12" t="s">
        <v>74</v>
      </c>
      <c r="D29" s="12" t="s">
        <v>69</v>
      </c>
      <c r="E29" s="12" t="s">
        <v>35</v>
      </c>
    </row>
    <row r="30" spans="1:5" ht="52.8" x14ac:dyDescent="0.3">
      <c r="A30" s="13" t="s">
        <v>45</v>
      </c>
      <c r="B30" s="8" t="s">
        <v>75</v>
      </c>
      <c r="C30" s="5" t="s">
        <v>76</v>
      </c>
      <c r="D30" s="5" t="s">
        <v>77</v>
      </c>
      <c r="E30" s="5" t="s">
        <v>78</v>
      </c>
    </row>
    <row r="31" spans="1:5" ht="66" x14ac:dyDescent="0.3">
      <c r="A31" s="13" t="s">
        <v>48</v>
      </c>
      <c r="B31" s="8" t="s">
        <v>79</v>
      </c>
      <c r="C31" s="5" t="s">
        <v>80</v>
      </c>
      <c r="D31" s="5" t="s">
        <v>77</v>
      </c>
      <c r="E31" s="5" t="s">
        <v>81</v>
      </c>
    </row>
    <row r="32" spans="1:5" ht="52.8" x14ac:dyDescent="0.3">
      <c r="A32" s="13" t="s">
        <v>82</v>
      </c>
      <c r="B32" s="15" t="s">
        <v>83</v>
      </c>
      <c r="C32" s="5" t="s">
        <v>84</v>
      </c>
      <c r="D32" s="5" t="s">
        <v>77</v>
      </c>
      <c r="E32" s="5" t="s">
        <v>85</v>
      </c>
    </row>
    <row r="33" spans="1:5" ht="66" x14ac:dyDescent="0.3">
      <c r="A33" s="10" t="s">
        <v>40</v>
      </c>
      <c r="B33" s="11" t="s">
        <v>86</v>
      </c>
      <c r="C33" s="16" t="s">
        <v>87</v>
      </c>
      <c r="D33" s="12" t="s">
        <v>34</v>
      </c>
      <c r="E33" s="12" t="s">
        <v>88</v>
      </c>
    </row>
    <row r="34" spans="1:5" ht="79.2" x14ac:dyDescent="0.3">
      <c r="A34" s="13" t="s">
        <v>45</v>
      </c>
      <c r="B34" s="8" t="s">
        <v>89</v>
      </c>
      <c r="C34" s="5" t="s">
        <v>90</v>
      </c>
      <c r="D34" s="5" t="s">
        <v>39</v>
      </c>
      <c r="E34" s="5" t="s">
        <v>91</v>
      </c>
    </row>
    <row r="35" spans="1:5" ht="79.2" x14ac:dyDescent="0.3">
      <c r="A35" s="13" t="s">
        <v>48</v>
      </c>
      <c r="B35" s="8" t="s">
        <v>92</v>
      </c>
      <c r="C35" s="5" t="s">
        <v>93</v>
      </c>
      <c r="D35" s="5" t="s">
        <v>39</v>
      </c>
      <c r="E35" s="5" t="s">
        <v>94</v>
      </c>
    </row>
    <row r="36" spans="1:5" ht="79.2" x14ac:dyDescent="0.3">
      <c r="A36" s="13" t="s">
        <v>82</v>
      </c>
      <c r="B36" s="8" t="s">
        <v>95</v>
      </c>
      <c r="C36" s="5" t="s">
        <v>96</v>
      </c>
      <c r="D36" s="5" t="s">
        <v>39</v>
      </c>
      <c r="E36" s="5" t="s">
        <v>94</v>
      </c>
    </row>
    <row r="37" spans="1:5" ht="79.2" x14ac:dyDescent="0.3">
      <c r="A37" s="10" t="s">
        <v>40</v>
      </c>
      <c r="B37" s="11" t="s">
        <v>97</v>
      </c>
      <c r="C37" s="12" t="s">
        <v>98</v>
      </c>
      <c r="D37" s="12" t="s">
        <v>99</v>
      </c>
      <c r="E37" s="12" t="s">
        <v>100</v>
      </c>
    </row>
    <row r="38" spans="1:5" ht="79.2" x14ac:dyDescent="0.3">
      <c r="A38" s="13" t="s">
        <v>45</v>
      </c>
      <c r="B38" s="8" t="s">
        <v>101</v>
      </c>
      <c r="C38" s="5" t="s">
        <v>102</v>
      </c>
      <c r="D38" s="5" t="s">
        <v>99</v>
      </c>
      <c r="E38" s="5" t="s">
        <v>100</v>
      </c>
    </row>
    <row r="39" spans="1:5" ht="79.2" x14ac:dyDescent="0.3">
      <c r="A39" s="13" t="s">
        <v>48</v>
      </c>
      <c r="B39" s="8" t="s">
        <v>103</v>
      </c>
      <c r="C39" s="5" t="s">
        <v>104</v>
      </c>
      <c r="D39" s="5" t="s">
        <v>99</v>
      </c>
      <c r="E39" s="5" t="s">
        <v>100</v>
      </c>
    </row>
  </sheetData>
  <mergeCells count="15">
    <mergeCell ref="E17:E18"/>
    <mergeCell ref="B11:E11"/>
    <mergeCell ref="B12:E12"/>
    <mergeCell ref="A13:E13"/>
    <mergeCell ref="A14:A16"/>
    <mergeCell ref="B14:B16"/>
    <mergeCell ref="C14:C16"/>
    <mergeCell ref="D14:D16"/>
    <mergeCell ref="E14:E16"/>
    <mergeCell ref="B10:E10"/>
    <mergeCell ref="A2:E2"/>
    <mergeCell ref="A3:E3"/>
    <mergeCell ref="A7:E7"/>
    <mergeCell ref="B8:E8"/>
    <mergeCell ref="B9:E9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4A62-3197-409E-9AA3-D18ECD24543F}">
  <sheetPr>
    <tabColor rgb="FF92D050"/>
  </sheetPr>
  <dimension ref="A1:M25"/>
  <sheetViews>
    <sheetView tabSelected="1" topLeftCell="A2" zoomScale="70" zoomScaleNormal="70" workbookViewId="0">
      <selection activeCell="I2" sqref="I2"/>
    </sheetView>
  </sheetViews>
  <sheetFormatPr baseColWidth="10" defaultRowHeight="14.4" x14ac:dyDescent="0.3"/>
  <cols>
    <col min="2" max="2" width="16" customWidth="1"/>
    <col min="3" max="3" width="20" customWidth="1"/>
    <col min="4" max="4" width="28.44140625" customWidth="1"/>
    <col min="5" max="5" width="19.44140625" customWidth="1"/>
    <col min="6" max="6" width="13.44140625" customWidth="1"/>
  </cols>
  <sheetData>
    <row r="1" spans="1:13" ht="15.6" x14ac:dyDescent="0.3">
      <c r="A1" s="34" t="s">
        <v>105</v>
      </c>
      <c r="B1" s="35"/>
      <c r="C1" s="35"/>
      <c r="D1" s="35"/>
      <c r="E1" s="35"/>
      <c r="F1" s="35"/>
      <c r="G1" s="35"/>
      <c r="H1" s="35"/>
      <c r="I1" s="35"/>
      <c r="J1" s="36"/>
    </row>
    <row r="2" spans="1:13" ht="36" x14ac:dyDescent="0.3">
      <c r="A2" s="17" t="s">
        <v>26</v>
      </c>
      <c r="B2" s="17" t="s">
        <v>106</v>
      </c>
      <c r="C2" s="17" t="s">
        <v>107</v>
      </c>
      <c r="D2" s="17" t="s">
        <v>108</v>
      </c>
      <c r="E2" s="17" t="s">
        <v>109</v>
      </c>
      <c r="F2" s="17" t="s">
        <v>110</v>
      </c>
      <c r="G2" s="17" t="s">
        <v>111</v>
      </c>
      <c r="H2" s="17" t="s">
        <v>112</v>
      </c>
      <c r="I2" s="17" t="s">
        <v>113</v>
      </c>
      <c r="J2" s="17" t="s">
        <v>114</v>
      </c>
    </row>
    <row r="3" spans="1:13" ht="30.6" x14ac:dyDescent="0.3">
      <c r="A3" s="18" t="s">
        <v>31</v>
      </c>
      <c r="B3" s="18" t="s">
        <v>167</v>
      </c>
      <c r="C3" s="19" t="s">
        <v>33</v>
      </c>
      <c r="D3" s="20" t="s">
        <v>115</v>
      </c>
      <c r="E3" s="20" t="s">
        <v>116</v>
      </c>
      <c r="F3" s="20" t="s">
        <v>117</v>
      </c>
      <c r="G3" s="20" t="s">
        <v>118</v>
      </c>
      <c r="H3" s="20" t="s">
        <v>119</v>
      </c>
      <c r="I3" s="20" t="s">
        <v>166</v>
      </c>
      <c r="J3" s="21" t="s">
        <v>120</v>
      </c>
    </row>
    <row r="4" spans="1:13" ht="30.6" x14ac:dyDescent="0.3">
      <c r="A4" s="18" t="s">
        <v>36</v>
      </c>
      <c r="B4" s="18" t="s">
        <v>168</v>
      </c>
      <c r="C4" s="19" t="s">
        <v>38</v>
      </c>
      <c r="D4" s="20" t="s">
        <v>121</v>
      </c>
      <c r="E4" s="20" t="s">
        <v>122</v>
      </c>
      <c r="F4" s="20" t="s">
        <v>117</v>
      </c>
      <c r="G4" s="20" t="s">
        <v>118</v>
      </c>
      <c r="H4" s="20" t="s">
        <v>123</v>
      </c>
      <c r="I4" s="20" t="s">
        <v>166</v>
      </c>
      <c r="J4" s="21" t="s">
        <v>124</v>
      </c>
    </row>
    <row r="5" spans="1:13" ht="40.799999999999997" x14ac:dyDescent="0.3">
      <c r="A5" s="18" t="s">
        <v>40</v>
      </c>
      <c r="B5" s="18" t="s">
        <v>169</v>
      </c>
      <c r="C5" s="19" t="s">
        <v>42</v>
      </c>
      <c r="D5" s="20" t="s">
        <v>125</v>
      </c>
      <c r="E5" s="20" t="s">
        <v>126</v>
      </c>
      <c r="F5" s="20" t="s">
        <v>117</v>
      </c>
      <c r="G5" s="20" t="s">
        <v>118</v>
      </c>
      <c r="H5" s="20" t="s">
        <v>12</v>
      </c>
      <c r="I5" s="20" t="s">
        <v>166</v>
      </c>
      <c r="J5" s="21"/>
      <c r="L5" s="22"/>
      <c r="M5" s="22"/>
    </row>
    <row r="6" spans="1:13" ht="40.799999999999997" x14ac:dyDescent="0.3">
      <c r="A6" s="18" t="s">
        <v>45</v>
      </c>
      <c r="B6" s="18" t="s">
        <v>170</v>
      </c>
      <c r="C6" s="19" t="s">
        <v>47</v>
      </c>
      <c r="D6" s="20" t="s">
        <v>127</v>
      </c>
      <c r="E6" s="20" t="s">
        <v>128</v>
      </c>
      <c r="F6" s="20" t="s">
        <v>117</v>
      </c>
      <c r="G6" s="20" t="s">
        <v>118</v>
      </c>
      <c r="H6" s="20" t="s">
        <v>123</v>
      </c>
      <c r="I6" s="20" t="s">
        <v>166</v>
      </c>
      <c r="J6" s="21" t="s">
        <v>124</v>
      </c>
    </row>
    <row r="7" spans="1:13" ht="30.6" x14ac:dyDescent="0.3">
      <c r="A7" s="18" t="s">
        <v>48</v>
      </c>
      <c r="B7" s="18" t="s">
        <v>171</v>
      </c>
      <c r="C7" s="19" t="s">
        <v>50</v>
      </c>
      <c r="D7" s="20" t="s">
        <v>129</v>
      </c>
      <c r="E7" s="20" t="s">
        <v>130</v>
      </c>
      <c r="F7" s="20" t="s">
        <v>117</v>
      </c>
      <c r="G7" s="20" t="s">
        <v>118</v>
      </c>
      <c r="H7" s="20" t="s">
        <v>123</v>
      </c>
      <c r="I7" s="20" t="s">
        <v>166</v>
      </c>
      <c r="J7" s="21" t="s">
        <v>131</v>
      </c>
    </row>
    <row r="8" spans="1:13" ht="30.6" x14ac:dyDescent="0.3">
      <c r="A8" s="18" t="s">
        <v>40</v>
      </c>
      <c r="B8" s="18" t="s">
        <v>172</v>
      </c>
      <c r="C8" s="19" t="s">
        <v>52</v>
      </c>
      <c r="D8" s="20" t="s">
        <v>132</v>
      </c>
      <c r="E8" s="20" t="s">
        <v>133</v>
      </c>
      <c r="F8" s="20" t="s">
        <v>117</v>
      </c>
      <c r="G8" s="20" t="s">
        <v>118</v>
      </c>
      <c r="H8" s="20" t="s">
        <v>12</v>
      </c>
      <c r="I8" s="20" t="s">
        <v>166</v>
      </c>
      <c r="J8" s="21"/>
    </row>
    <row r="9" spans="1:13" ht="40.799999999999997" x14ac:dyDescent="0.3">
      <c r="A9" s="18" t="s">
        <v>45</v>
      </c>
      <c r="B9" s="18" t="s">
        <v>173</v>
      </c>
      <c r="C9" s="19" t="s">
        <v>56</v>
      </c>
      <c r="D9" s="20" t="s">
        <v>134</v>
      </c>
      <c r="E9" s="20" t="s">
        <v>135</v>
      </c>
      <c r="F9" s="20" t="s">
        <v>117</v>
      </c>
      <c r="G9" s="20" t="s">
        <v>118</v>
      </c>
      <c r="H9" s="20" t="s">
        <v>123</v>
      </c>
      <c r="I9" s="20" t="s">
        <v>166</v>
      </c>
      <c r="J9" s="21" t="s">
        <v>124</v>
      </c>
    </row>
    <row r="10" spans="1:13" ht="40.799999999999997" x14ac:dyDescent="0.3">
      <c r="A10" s="18" t="s">
        <v>40</v>
      </c>
      <c r="B10" s="18" t="s">
        <v>174</v>
      </c>
      <c r="C10" s="19" t="s">
        <v>59</v>
      </c>
      <c r="D10" s="20" t="s">
        <v>136</v>
      </c>
      <c r="E10" s="20" t="s">
        <v>137</v>
      </c>
      <c r="F10" s="20" t="s">
        <v>117</v>
      </c>
      <c r="G10" s="20" t="s">
        <v>118</v>
      </c>
      <c r="H10" s="20" t="s">
        <v>123</v>
      </c>
      <c r="I10" s="20" t="s">
        <v>166</v>
      </c>
      <c r="J10" s="21"/>
    </row>
    <row r="11" spans="1:13" ht="30.6" x14ac:dyDescent="0.3">
      <c r="A11" s="18" t="s">
        <v>45</v>
      </c>
      <c r="B11" s="18" t="s">
        <v>175</v>
      </c>
      <c r="C11" s="19" t="s">
        <v>63</v>
      </c>
      <c r="D11" s="20" t="s">
        <v>138</v>
      </c>
      <c r="E11" s="20" t="s">
        <v>139</v>
      </c>
      <c r="F11" s="20" t="s">
        <v>117</v>
      </c>
      <c r="G11" s="20" t="s">
        <v>118</v>
      </c>
      <c r="H11" s="20" t="s">
        <v>123</v>
      </c>
      <c r="I11" s="20" t="s">
        <v>166</v>
      </c>
      <c r="J11" s="21"/>
    </row>
    <row r="12" spans="1:13" ht="30.6" x14ac:dyDescent="0.3">
      <c r="A12" s="18" t="s">
        <v>48</v>
      </c>
      <c r="B12" s="18" t="s">
        <v>176</v>
      </c>
      <c r="C12" s="19" t="s">
        <v>66</v>
      </c>
      <c r="D12" s="20" t="s">
        <v>140</v>
      </c>
      <c r="E12" s="20" t="s">
        <v>141</v>
      </c>
      <c r="F12" s="20" t="s">
        <v>117</v>
      </c>
      <c r="G12" s="20" t="s">
        <v>118</v>
      </c>
      <c r="H12" s="20" t="s">
        <v>123</v>
      </c>
      <c r="I12" s="20" t="s">
        <v>166</v>
      </c>
      <c r="J12" s="21"/>
    </row>
    <row r="13" spans="1:13" ht="30.6" x14ac:dyDescent="0.3">
      <c r="A13" s="18" t="s">
        <v>40</v>
      </c>
      <c r="B13" s="18" t="s">
        <v>177</v>
      </c>
      <c r="C13" s="19" t="s">
        <v>68</v>
      </c>
      <c r="D13" s="19" t="s">
        <v>142</v>
      </c>
      <c r="E13" s="20" t="s">
        <v>143</v>
      </c>
      <c r="F13" s="20" t="s">
        <v>144</v>
      </c>
      <c r="G13" s="20" t="s">
        <v>118</v>
      </c>
      <c r="H13" s="20" t="s">
        <v>12</v>
      </c>
      <c r="I13" s="20" t="s">
        <v>166</v>
      </c>
      <c r="J13" s="21"/>
    </row>
    <row r="14" spans="1:13" ht="30.6" x14ac:dyDescent="0.3">
      <c r="A14" s="18" t="s">
        <v>45</v>
      </c>
      <c r="B14" s="18" t="s">
        <v>178</v>
      </c>
      <c r="C14" s="19" t="s">
        <v>71</v>
      </c>
      <c r="D14" s="19" t="s">
        <v>145</v>
      </c>
      <c r="E14" s="20" t="s">
        <v>146</v>
      </c>
      <c r="F14" s="20" t="s">
        <v>117</v>
      </c>
      <c r="G14" s="20" t="s">
        <v>118</v>
      </c>
      <c r="H14" s="20" t="s">
        <v>123</v>
      </c>
      <c r="I14" s="20" t="s">
        <v>166</v>
      </c>
      <c r="J14" s="21" t="s">
        <v>131</v>
      </c>
    </row>
    <row r="15" spans="1:13" ht="61.2" x14ac:dyDescent="0.3">
      <c r="A15" s="18" t="s">
        <v>40</v>
      </c>
      <c r="B15" s="18" t="s">
        <v>179</v>
      </c>
      <c r="C15" s="19" t="s">
        <v>74</v>
      </c>
      <c r="D15" s="19" t="s">
        <v>147</v>
      </c>
      <c r="E15" s="20" t="s">
        <v>148</v>
      </c>
      <c r="F15" s="20" t="s">
        <v>144</v>
      </c>
      <c r="G15" s="20" t="s">
        <v>118</v>
      </c>
      <c r="H15" s="20" t="s">
        <v>123</v>
      </c>
      <c r="I15" s="20" t="s">
        <v>166</v>
      </c>
      <c r="J15" s="21"/>
    </row>
    <row r="16" spans="1:13" ht="30.6" x14ac:dyDescent="0.3">
      <c r="A16" s="18" t="s">
        <v>45</v>
      </c>
      <c r="B16" s="18" t="s">
        <v>180</v>
      </c>
      <c r="C16" s="19" t="s">
        <v>76</v>
      </c>
      <c r="D16" s="19" t="s">
        <v>149</v>
      </c>
      <c r="E16" s="20" t="s">
        <v>146</v>
      </c>
      <c r="F16" s="20" t="s">
        <v>117</v>
      </c>
      <c r="G16" s="20" t="s">
        <v>118</v>
      </c>
      <c r="H16" s="20" t="s">
        <v>123</v>
      </c>
      <c r="I16" s="20" t="s">
        <v>166</v>
      </c>
      <c r="J16" s="21" t="s">
        <v>131</v>
      </c>
    </row>
    <row r="17" spans="1:13" ht="30.6" x14ac:dyDescent="0.3">
      <c r="A17" s="18" t="s">
        <v>48</v>
      </c>
      <c r="B17" s="18" t="s">
        <v>181</v>
      </c>
      <c r="C17" s="19" t="s">
        <v>80</v>
      </c>
      <c r="D17" s="19" t="s">
        <v>150</v>
      </c>
      <c r="E17" s="20" t="s">
        <v>151</v>
      </c>
      <c r="F17" s="20" t="s">
        <v>117</v>
      </c>
      <c r="G17" s="20" t="s">
        <v>118</v>
      </c>
      <c r="H17" s="20" t="s">
        <v>123</v>
      </c>
      <c r="I17" s="20" t="s">
        <v>166</v>
      </c>
      <c r="J17" s="21" t="s">
        <v>131</v>
      </c>
      <c r="M17" s="23"/>
    </row>
    <row r="18" spans="1:13" ht="30.6" x14ac:dyDescent="0.3">
      <c r="A18" s="18" t="s">
        <v>82</v>
      </c>
      <c r="B18" s="18" t="s">
        <v>182</v>
      </c>
      <c r="C18" s="19" t="s">
        <v>84</v>
      </c>
      <c r="D18" s="19" t="s">
        <v>152</v>
      </c>
      <c r="E18" s="20" t="s">
        <v>153</v>
      </c>
      <c r="F18" s="20" t="s">
        <v>117</v>
      </c>
      <c r="G18" s="20" t="s">
        <v>118</v>
      </c>
      <c r="H18" s="20" t="s">
        <v>123</v>
      </c>
      <c r="I18" s="20" t="s">
        <v>166</v>
      </c>
      <c r="J18" s="21" t="s">
        <v>131</v>
      </c>
    </row>
    <row r="19" spans="1:13" ht="30.6" x14ac:dyDescent="0.3">
      <c r="A19" s="18" t="s">
        <v>40</v>
      </c>
      <c r="B19" s="18" t="s">
        <v>183</v>
      </c>
      <c r="C19" s="19" t="s">
        <v>87</v>
      </c>
      <c r="D19" s="19" t="s">
        <v>154</v>
      </c>
      <c r="E19" s="20" t="s">
        <v>116</v>
      </c>
      <c r="F19" s="20" t="s">
        <v>117</v>
      </c>
      <c r="G19" s="20" t="s">
        <v>118</v>
      </c>
      <c r="H19" s="20" t="s">
        <v>119</v>
      </c>
      <c r="I19" s="20" t="s">
        <v>166</v>
      </c>
      <c r="J19" s="21" t="s">
        <v>120</v>
      </c>
    </row>
    <row r="20" spans="1:13" ht="30.6" x14ac:dyDescent="0.3">
      <c r="A20" s="18" t="s">
        <v>45</v>
      </c>
      <c r="B20" s="18" t="s">
        <v>184</v>
      </c>
      <c r="C20" s="19" t="s">
        <v>90</v>
      </c>
      <c r="D20" s="19" t="s">
        <v>155</v>
      </c>
      <c r="E20" s="20" t="s">
        <v>156</v>
      </c>
      <c r="F20" s="20" t="s">
        <v>117</v>
      </c>
      <c r="G20" s="20" t="s">
        <v>118</v>
      </c>
      <c r="H20" s="20" t="s">
        <v>123</v>
      </c>
      <c r="I20" s="20" t="s">
        <v>166</v>
      </c>
      <c r="J20" s="21" t="s">
        <v>131</v>
      </c>
    </row>
    <row r="21" spans="1:13" ht="30.6" x14ac:dyDescent="0.3">
      <c r="A21" s="18" t="s">
        <v>48</v>
      </c>
      <c r="B21" s="18" t="s">
        <v>185</v>
      </c>
      <c r="C21" s="19" t="s">
        <v>93</v>
      </c>
      <c r="D21" s="19" t="s">
        <v>157</v>
      </c>
      <c r="E21" s="20" t="s">
        <v>158</v>
      </c>
      <c r="F21" s="20" t="s">
        <v>117</v>
      </c>
      <c r="G21" s="20" t="s">
        <v>118</v>
      </c>
      <c r="H21" s="20" t="s">
        <v>123</v>
      </c>
      <c r="I21" s="20" t="s">
        <v>166</v>
      </c>
      <c r="J21" s="21" t="s">
        <v>131</v>
      </c>
    </row>
    <row r="22" spans="1:13" ht="30.6" x14ac:dyDescent="0.3">
      <c r="A22" s="18" t="s">
        <v>82</v>
      </c>
      <c r="B22" s="18" t="s">
        <v>186</v>
      </c>
      <c r="C22" s="19" t="s">
        <v>96</v>
      </c>
      <c r="D22" s="19" t="s">
        <v>159</v>
      </c>
      <c r="E22" s="20" t="s">
        <v>158</v>
      </c>
      <c r="F22" s="20" t="s">
        <v>117</v>
      </c>
      <c r="G22" s="20" t="s">
        <v>118</v>
      </c>
      <c r="H22" s="20" t="s">
        <v>123</v>
      </c>
      <c r="I22" s="20" t="s">
        <v>166</v>
      </c>
      <c r="J22" s="21" t="s">
        <v>131</v>
      </c>
    </row>
    <row r="23" spans="1:13" ht="30.6" x14ac:dyDescent="0.3">
      <c r="A23" s="18" t="s">
        <v>40</v>
      </c>
      <c r="B23" s="18" t="s">
        <v>187</v>
      </c>
      <c r="C23" s="19" t="s">
        <v>98</v>
      </c>
      <c r="D23" s="19" t="s">
        <v>160</v>
      </c>
      <c r="E23" s="20" t="s">
        <v>161</v>
      </c>
      <c r="F23" s="20" t="s">
        <v>117</v>
      </c>
      <c r="G23" s="20" t="s">
        <v>118</v>
      </c>
      <c r="H23" s="20" t="s">
        <v>123</v>
      </c>
      <c r="I23" s="20" t="s">
        <v>166</v>
      </c>
      <c r="J23" s="21"/>
    </row>
    <row r="24" spans="1:13" ht="30.6" x14ac:dyDescent="0.3">
      <c r="A24" s="18" t="s">
        <v>45</v>
      </c>
      <c r="B24" s="18" t="s">
        <v>188</v>
      </c>
      <c r="C24" s="19" t="s">
        <v>102</v>
      </c>
      <c r="D24" s="19" t="s">
        <v>162</v>
      </c>
      <c r="E24" s="20" t="s">
        <v>163</v>
      </c>
      <c r="F24" s="20" t="s">
        <v>117</v>
      </c>
      <c r="G24" s="20" t="s">
        <v>118</v>
      </c>
      <c r="H24" s="20" t="s">
        <v>123</v>
      </c>
      <c r="I24" s="20" t="s">
        <v>166</v>
      </c>
      <c r="J24" s="21" t="s">
        <v>131</v>
      </c>
    </row>
    <row r="25" spans="1:13" ht="30.6" x14ac:dyDescent="0.3">
      <c r="A25" s="18" t="s">
        <v>48</v>
      </c>
      <c r="B25" s="18" t="s">
        <v>189</v>
      </c>
      <c r="C25" s="19" t="s">
        <v>104</v>
      </c>
      <c r="D25" s="19" t="s">
        <v>164</v>
      </c>
      <c r="E25" s="20" t="s">
        <v>165</v>
      </c>
      <c r="F25" s="20" t="s">
        <v>117</v>
      </c>
      <c r="G25" s="20" t="s">
        <v>118</v>
      </c>
      <c r="H25" s="20" t="s">
        <v>123</v>
      </c>
      <c r="I25" s="20" t="s">
        <v>166</v>
      </c>
      <c r="J25" s="21"/>
    </row>
  </sheetData>
  <mergeCells count="1"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E1.1.</vt:lpstr>
      <vt:lpstr>E.1.2.</vt:lpstr>
      <vt:lpstr>Programas (MIR)</vt:lpstr>
      <vt:lpstr>Programas (fichas)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Rosales Castillo</dc:creator>
  <cp:lastModifiedBy>Gestion Publica</cp:lastModifiedBy>
  <cp:lastPrinted>2021-12-16T21:49:44Z</cp:lastPrinted>
  <dcterms:created xsi:type="dcterms:W3CDTF">2018-05-29T17:48:02Z</dcterms:created>
  <dcterms:modified xsi:type="dcterms:W3CDTF">2025-12-03T20:30:36Z</dcterms:modified>
</cp:coreProperties>
</file>